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'A'!$A$1:$O$49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<sst xmlns="http://schemas.openxmlformats.org/spreadsheetml/2006/main" count="44" uniqueCount="43">
  <si>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</si>
  <si>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</si>
  <si>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</si>
  <si>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</si>
  <si>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</si>
  <si>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</si>
  <si>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</si>
  <si>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</si>
  <si>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</si>
  <si>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</si>
  <si>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</si>
  <si>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</si>
  <si>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</si>
  <si>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</si>
  <si>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</si>
  <si>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</si>
  <si>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</si>
  <si>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</si>
  <si>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</si>
  <si>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</si>
  <si>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</si>
  <si>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</si>
  <si>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</si>
  <si>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</si>
  <si>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</si>
  <si>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</si>
  <si>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</si>
  <si>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</si>
  <si>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</si>
  <si>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COBBLESTONE CONDOMINIUM ASSOCIATION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</si>
  <si>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</si>
  <si>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</si>
  <si>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</si>
  <si>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</si>
  <si>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</si>
  <si>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</si>
  <si>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</si>
  <si>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</si>
  <si>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</si>
  <si>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</si>
  <si>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2007 BUDGET</t>
  </si>
  <si>
    <t>2007 ACTUAL</t>
  </si>
  <si>
    <t>2008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</si>
</sst>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showOutlineSymbols="0" zoomScale="65" zoomScaleNormal="6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3" width="25.77734375" style="1" customWidth="1"/>
    <col min="4" max="11" width="20.6640625" style="1" customWidth="1"/>
    <col min="12" max="15" width="14.6640625" style="1" customWidth="1"/>
    <col min="16" max="16384" width="8.88671875" style="1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</row>
    <row r="2" spans="1:15" ht="20.25">
      <c r="A2" s="7" t="s">
        <v>29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</row>
    <row r="3" spans="1:15" ht="20.25">
      <c r="A3" s="8"/>
      <c r="B3" s="8"/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20.25">
      <c r="A4" s="8"/>
      <c r="B4" s="9" t="s">
        <v>42</v>
      </c>
      <c r="C4" s="9" t="s">
        <v>41</v>
      </c>
      <c r="D4" s="9" t="s">
        <v>40</v>
      </c>
      <c r="E4" s="9" t="s">
        <v>35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30</v>
      </c>
      <c r="M4" s="9" t="s">
        <v>32</v>
      </c>
      <c r="N4" s="9" t="s">
        <v>33</v>
      </c>
      <c r="O4" s="9" t="s">
        <v>34</v>
      </c>
    </row>
    <row r="5" spans="1:15" ht="21" thickBot="1">
      <c r="A5" s="10"/>
      <c r="B5" s="8"/>
      <c r="C5" s="8"/>
      <c r="D5" s="8"/>
      <c r="E5" s="5"/>
      <c r="F5" s="5"/>
      <c r="G5" s="5"/>
      <c r="H5" s="11"/>
      <c r="I5" s="11"/>
      <c r="J5" s="5"/>
      <c r="K5" s="5"/>
      <c r="L5" s="11" t="s">
        <v>31</v>
      </c>
      <c r="M5" s="5"/>
      <c r="N5" s="5"/>
      <c r="O5" s="5"/>
    </row>
    <row r="6" spans="1:15" ht="21" thickBot="1">
      <c r="A6" s="12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</row>
    <row r="7" spans="1:15" ht="21" thickBot="1">
      <c r="A7" s="12" t="s">
        <v>1</v>
      </c>
      <c r="B7" s="15">
        <v>23760</v>
      </c>
      <c r="C7" s="15">
        <v>23760</v>
      </c>
      <c r="D7" s="15">
        <v>23760</v>
      </c>
      <c r="E7" s="15">
        <v>23306</v>
      </c>
      <c r="F7" s="15">
        <v>23320</v>
      </c>
      <c r="G7" s="15">
        <v>18480</v>
      </c>
      <c r="H7" s="15">
        <v>18480</v>
      </c>
      <c r="I7" s="16">
        <v>18370</v>
      </c>
      <c r="J7" s="16">
        <v>17160</v>
      </c>
      <c r="K7" s="16">
        <v>17160</v>
      </c>
      <c r="L7" s="16">
        <v>16870</v>
      </c>
      <c r="M7" s="16">
        <v>16940</v>
      </c>
      <c r="N7" s="16">
        <v>18590</v>
      </c>
      <c r="O7" s="16">
        <v>15960</v>
      </c>
    </row>
    <row r="8" spans="1:15" ht="21" thickBot="1">
      <c r="A8" s="12" t="s">
        <v>2</v>
      </c>
      <c r="B8" s="15">
        <v>3960</v>
      </c>
      <c r="C8" s="15">
        <v>3960</v>
      </c>
      <c r="D8" s="15">
        <v>3960</v>
      </c>
      <c r="E8" s="15">
        <v>3960</v>
      </c>
      <c r="F8" s="15">
        <v>3960</v>
      </c>
      <c r="G8" s="15">
        <v>3960</v>
      </c>
      <c r="H8" s="15">
        <v>3960</v>
      </c>
      <c r="I8" s="16">
        <v>3960</v>
      </c>
      <c r="J8" s="16">
        <v>3960</v>
      </c>
      <c r="K8" s="16">
        <v>3960</v>
      </c>
      <c r="L8" s="16">
        <v>1980</v>
      </c>
      <c r="M8" s="16"/>
      <c r="N8" s="16"/>
      <c r="O8" s="16"/>
    </row>
    <row r="9" spans="1:15" ht="21" thickBot="1">
      <c r="A9" s="12" t="s">
        <v>3</v>
      </c>
      <c r="B9" s="15"/>
      <c r="C9" s="15">
        <v>105</v>
      </c>
      <c r="D9" s="15"/>
      <c r="E9" s="15">
        <v>21</v>
      </c>
      <c r="F9" s="15">
        <v>0</v>
      </c>
      <c r="G9" s="15">
        <v>69</v>
      </c>
      <c r="H9" s="15"/>
      <c r="I9" s="16">
        <v>51</v>
      </c>
      <c r="J9" s="16">
        <v>32</v>
      </c>
      <c r="K9" s="16">
        <v>144</v>
      </c>
      <c r="L9" s="16">
        <v>64</v>
      </c>
      <c r="M9" s="16">
        <v>104</v>
      </c>
      <c r="N9" s="16">
        <v>182</v>
      </c>
      <c r="O9" s="16">
        <v>48</v>
      </c>
    </row>
    <row r="10" spans="1:15" ht="21" thickBot="1">
      <c r="A10" s="17" t="s">
        <v>36</v>
      </c>
      <c r="B10" s="15"/>
      <c r="C10" s="15"/>
      <c r="D10" s="15"/>
      <c r="E10" s="18">
        <v>50</v>
      </c>
      <c r="F10" s="15"/>
      <c r="G10" s="15"/>
      <c r="H10" s="15"/>
      <c r="I10" s="16"/>
      <c r="J10" s="16"/>
      <c r="K10" s="16"/>
      <c r="L10" s="16"/>
      <c r="M10" s="16"/>
      <c r="N10" s="16"/>
      <c r="O10" s="16"/>
    </row>
    <row r="11" spans="1:15" ht="21" thickBot="1">
      <c r="A11" s="12" t="s">
        <v>4</v>
      </c>
      <c r="B11" s="15">
        <v>125</v>
      </c>
      <c r="C11" s="15">
        <v>113</v>
      </c>
      <c r="D11" s="15">
        <v>150</v>
      </c>
      <c r="E11" s="15">
        <v>133</v>
      </c>
      <c r="F11" s="15">
        <v>0</v>
      </c>
      <c r="G11" s="15">
        <v>0</v>
      </c>
      <c r="H11" s="15">
        <v>80</v>
      </c>
      <c r="I11" s="16">
        <v>79</v>
      </c>
      <c r="J11" s="16">
        <v>65</v>
      </c>
      <c r="K11" s="16">
        <v>73</v>
      </c>
      <c r="L11" s="16">
        <v>15</v>
      </c>
      <c r="M11" s="16">
        <v>3</v>
      </c>
      <c r="N11" s="16">
        <v>42</v>
      </c>
      <c r="O11" s="16">
        <v>32</v>
      </c>
    </row>
    <row r="12" spans="1:15" ht="21" thickBot="1">
      <c r="A12" s="12" t="s">
        <v>5</v>
      </c>
      <c r="B12" s="15"/>
      <c r="C12" s="15">
        <v>420</v>
      </c>
      <c r="D12" s="15"/>
      <c r="E12" s="15">
        <v>0</v>
      </c>
      <c r="F12" s="15">
        <v>0</v>
      </c>
      <c r="G12" s="15">
        <v>0</v>
      </c>
      <c r="H12" s="15"/>
      <c r="I12" s="16">
        <v>0</v>
      </c>
      <c r="J12" s="16">
        <v>160</v>
      </c>
      <c r="K12" s="16">
        <v>160</v>
      </c>
      <c r="L12" s="16">
        <v>390</v>
      </c>
      <c r="M12" s="16">
        <v>240</v>
      </c>
      <c r="N12" s="16">
        <v>360</v>
      </c>
      <c r="O12" s="16">
        <v>120</v>
      </c>
    </row>
    <row r="13" spans="1:15" ht="21" thickBot="1">
      <c r="A13" s="17" t="s">
        <v>37</v>
      </c>
      <c r="B13" s="15"/>
      <c r="C13" s="15"/>
      <c r="D13" s="15"/>
      <c r="E13" s="18">
        <v>2400</v>
      </c>
      <c r="F13" s="15"/>
      <c r="G13" s="15"/>
      <c r="H13" s="15"/>
      <c r="I13" s="16"/>
      <c r="J13" s="16"/>
      <c r="K13" s="16"/>
      <c r="L13" s="16"/>
      <c r="M13" s="16"/>
      <c r="N13" s="16"/>
      <c r="O13" s="16"/>
    </row>
    <row r="14" spans="1:15" ht="21" thickBot="1">
      <c r="A14" s="12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</row>
    <row r="15" spans="1:15" ht="21" thickBot="1">
      <c r="A15" s="12" t="s">
        <v>6</v>
      </c>
      <c r="B15" s="16">
        <f>SUM(B7:B13)</f>
        <v>27845</v>
      </c>
      <c r="C15" s="16">
        <f>SUM(C7:C13)</f>
        <v>28358</v>
      </c>
      <c r="D15" s="16">
        <f>SUM(D7:D13)</f>
        <v>27870</v>
      </c>
      <c r="E15" s="16">
        <f>SUM(E7:E13)</f>
        <v>29870</v>
      </c>
      <c r="F15" s="16">
        <f aca="true" t="shared" si="0" ref="F15:O15">SUM(F7:F12)</f>
        <v>27280</v>
      </c>
      <c r="G15" s="16">
        <f t="shared" si="0"/>
        <v>22509</v>
      </c>
      <c r="H15" s="16">
        <f t="shared" si="0"/>
        <v>22520</v>
      </c>
      <c r="I15" s="16">
        <f t="shared" si="0"/>
        <v>22460</v>
      </c>
      <c r="J15" s="16">
        <f t="shared" si="0"/>
        <v>21377</v>
      </c>
      <c r="K15" s="16">
        <f t="shared" si="0"/>
        <v>21497</v>
      </c>
      <c r="L15" s="16">
        <f t="shared" si="0"/>
        <v>19319</v>
      </c>
      <c r="M15" s="16">
        <f t="shared" si="0"/>
        <v>17287</v>
      </c>
      <c r="N15" s="16">
        <f t="shared" si="0"/>
        <v>19174</v>
      </c>
      <c r="O15" s="16">
        <f t="shared" si="0"/>
        <v>16160</v>
      </c>
    </row>
    <row r="16" spans="1:15" ht="21" thickBot="1">
      <c r="A16" s="12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</row>
    <row r="17" spans="1:15" ht="21" thickBot="1">
      <c r="A17" s="12" t="s">
        <v>7</v>
      </c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</row>
    <row r="18" spans="1:15" ht="21" thickBot="1">
      <c r="A18" s="12" t="s">
        <v>8</v>
      </c>
      <c r="B18" s="15">
        <v>850</v>
      </c>
      <c r="C18" s="15">
        <v>811</v>
      </c>
      <c r="D18" s="15">
        <v>800</v>
      </c>
      <c r="E18" s="15">
        <v>750</v>
      </c>
      <c r="F18" s="15">
        <v>750</v>
      </c>
      <c r="G18" s="15">
        <v>661</v>
      </c>
      <c r="H18" s="15">
        <v>750</v>
      </c>
      <c r="I18" s="16">
        <v>727</v>
      </c>
      <c r="J18" s="16">
        <v>675</v>
      </c>
      <c r="K18" s="16">
        <v>731</v>
      </c>
      <c r="L18" s="16">
        <v>874</v>
      </c>
      <c r="M18" s="16">
        <v>887</v>
      </c>
      <c r="N18" s="16">
        <v>986</v>
      </c>
      <c r="O18" s="16">
        <v>944</v>
      </c>
    </row>
    <row r="19" spans="1:15" ht="21" thickBot="1">
      <c r="A19" s="12" t="s">
        <v>9</v>
      </c>
      <c r="B19" s="15">
        <v>5000</v>
      </c>
      <c r="C19" s="15">
        <v>4723</v>
      </c>
      <c r="D19" s="15">
        <v>5100</v>
      </c>
      <c r="E19" s="15">
        <v>5097</v>
      </c>
      <c r="F19" s="15">
        <v>5189</v>
      </c>
      <c r="G19" s="15">
        <v>5189</v>
      </c>
      <c r="H19" s="15">
        <v>5040</v>
      </c>
      <c r="I19" s="16">
        <v>4735</v>
      </c>
      <c r="J19" s="16">
        <v>5052</v>
      </c>
      <c r="K19" s="16">
        <v>5041</v>
      </c>
      <c r="L19" s="16">
        <v>5043</v>
      </c>
      <c r="M19" s="16">
        <v>5094</v>
      </c>
      <c r="N19" s="16">
        <v>5040</v>
      </c>
      <c r="O19" s="16">
        <v>5048</v>
      </c>
    </row>
    <row r="20" spans="1:15" ht="21" thickBot="1">
      <c r="A20" s="12" t="s">
        <v>10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11</v>
      </c>
    </row>
    <row r="21" spans="1:15" ht="21" thickBot="1">
      <c r="A21" s="12" t="s">
        <v>11</v>
      </c>
      <c r="B21" s="15">
        <v>1200</v>
      </c>
      <c r="C21" s="15">
        <v>1200</v>
      </c>
      <c r="D21" s="15">
        <v>1200</v>
      </c>
      <c r="E21" s="15">
        <v>1200</v>
      </c>
      <c r="F21" s="15">
        <v>1200</v>
      </c>
      <c r="G21" s="15">
        <v>1200</v>
      </c>
      <c r="H21" s="15">
        <v>1200</v>
      </c>
      <c r="I21" s="16">
        <v>1200</v>
      </c>
      <c r="J21" s="16">
        <v>1200</v>
      </c>
      <c r="K21" s="16">
        <v>1200</v>
      </c>
      <c r="L21" s="16">
        <v>900</v>
      </c>
      <c r="M21" s="16">
        <v>600</v>
      </c>
      <c r="N21" s="16">
        <v>600</v>
      </c>
      <c r="O21" s="16">
        <v>600</v>
      </c>
    </row>
    <row r="22" spans="1:15" ht="21" thickBot="1">
      <c r="A22" s="12" t="s">
        <v>12</v>
      </c>
      <c r="B22" s="15">
        <v>1450</v>
      </c>
      <c r="C22" s="15">
        <v>1812</v>
      </c>
      <c r="D22" s="15">
        <v>1500</v>
      </c>
      <c r="E22" s="15">
        <v>1456</v>
      </c>
      <c r="F22" s="15">
        <v>1800</v>
      </c>
      <c r="G22" s="15">
        <v>1618</v>
      </c>
      <c r="H22" s="15">
        <v>1560</v>
      </c>
      <c r="I22" s="16">
        <v>1560</v>
      </c>
      <c r="J22" s="16">
        <v>1927</v>
      </c>
      <c r="K22" s="16">
        <v>1781</v>
      </c>
      <c r="L22" s="16">
        <v>1711</v>
      </c>
      <c r="M22" s="16">
        <v>1578</v>
      </c>
      <c r="N22" s="16">
        <v>1416</v>
      </c>
      <c r="O22" s="16">
        <v>1295</v>
      </c>
    </row>
    <row r="23" spans="1:15" ht="21" thickBot="1">
      <c r="A23" s="12" t="s">
        <v>13</v>
      </c>
      <c r="B23" s="15">
        <v>4400</v>
      </c>
      <c r="C23" s="15">
        <v>4260</v>
      </c>
      <c r="D23" s="15">
        <v>4200</v>
      </c>
      <c r="E23" s="15">
        <v>4072</v>
      </c>
      <c r="F23" s="15">
        <v>4000</v>
      </c>
      <c r="G23" s="15">
        <v>3828</v>
      </c>
      <c r="H23" s="15">
        <v>3800</v>
      </c>
      <c r="I23" s="16">
        <v>3611</v>
      </c>
      <c r="J23" s="16">
        <v>3407</v>
      </c>
      <c r="K23" s="16">
        <v>3206</v>
      </c>
      <c r="L23" s="16">
        <v>2983</v>
      </c>
      <c r="M23" s="16">
        <v>2826</v>
      </c>
      <c r="N23" s="16">
        <v>2659</v>
      </c>
      <c r="O23" s="16">
        <v>2460</v>
      </c>
    </row>
    <row r="24" spans="1:15" ht="21" thickBot="1">
      <c r="A24" s="12" t="s">
        <v>14</v>
      </c>
      <c r="B24" s="15">
        <v>5100</v>
      </c>
      <c r="C24" s="15">
        <v>4935</v>
      </c>
      <c r="D24" s="15">
        <v>5000</v>
      </c>
      <c r="E24" s="15">
        <v>4760</v>
      </c>
      <c r="F24" s="15">
        <v>4800</v>
      </c>
      <c r="G24" s="15">
        <v>4672</v>
      </c>
      <c r="H24" s="15">
        <v>4400</v>
      </c>
      <c r="I24" s="16">
        <v>4062</v>
      </c>
      <c r="J24" s="16">
        <v>3612</v>
      </c>
      <c r="K24" s="16">
        <v>3227</v>
      </c>
      <c r="L24" s="16">
        <v>2981</v>
      </c>
      <c r="M24" s="16">
        <v>2440</v>
      </c>
      <c r="N24" s="16">
        <v>2370</v>
      </c>
      <c r="O24" s="16">
        <v>2301</v>
      </c>
    </row>
    <row r="25" spans="1:15" ht="21" thickBot="1">
      <c r="A25" s="12" t="s">
        <v>15</v>
      </c>
      <c r="B25" s="15">
        <v>1000</v>
      </c>
      <c r="C25" s="15">
        <v>1051</v>
      </c>
      <c r="D25" s="15">
        <v>1000</v>
      </c>
      <c r="E25" s="15">
        <v>807</v>
      </c>
      <c r="F25" s="15">
        <v>1000</v>
      </c>
      <c r="G25" s="15">
        <v>1018</v>
      </c>
      <c r="H25" s="15"/>
      <c r="I25" s="16">
        <v>0</v>
      </c>
      <c r="J25" s="16">
        <v>0</v>
      </c>
      <c r="K25" s="16">
        <v>0</v>
      </c>
      <c r="L25" s="16" t="s">
        <v>31</v>
      </c>
      <c r="M25" s="16">
        <v>46</v>
      </c>
      <c r="N25" s="16">
        <v>0</v>
      </c>
      <c r="O25" s="16">
        <v>72</v>
      </c>
    </row>
    <row r="26" spans="1:15" ht="21" thickBot="1">
      <c r="A26" s="12" t="s">
        <v>16</v>
      </c>
      <c r="B26" s="15">
        <v>2400</v>
      </c>
      <c r="C26" s="15">
        <v>2304</v>
      </c>
      <c r="D26" s="15">
        <v>2250</v>
      </c>
      <c r="E26" s="15">
        <v>2288</v>
      </c>
      <c r="F26" s="15">
        <v>1800</v>
      </c>
      <c r="G26" s="15">
        <v>1745</v>
      </c>
      <c r="H26" s="15">
        <v>1500</v>
      </c>
      <c r="I26" s="16">
        <v>905</v>
      </c>
      <c r="J26" s="16">
        <v>1540</v>
      </c>
      <c r="K26" s="16">
        <v>880</v>
      </c>
      <c r="L26" s="16">
        <v>1028</v>
      </c>
      <c r="M26" s="16">
        <v>1375</v>
      </c>
      <c r="N26" s="16">
        <v>780</v>
      </c>
      <c r="O26" s="16">
        <v>570</v>
      </c>
    </row>
    <row r="27" spans="1:15" ht="21" thickBot="1">
      <c r="A27" s="19" t="s">
        <v>38</v>
      </c>
      <c r="B27" s="18">
        <v>0</v>
      </c>
      <c r="C27" s="18">
        <v>0</v>
      </c>
      <c r="D27" s="18">
        <v>0</v>
      </c>
      <c r="E27" s="18">
        <v>50</v>
      </c>
      <c r="F27" s="15"/>
      <c r="G27" s="15"/>
      <c r="H27" s="15"/>
      <c r="I27" s="16"/>
      <c r="J27" s="16"/>
      <c r="K27" s="16"/>
      <c r="L27" s="16"/>
      <c r="M27" s="16"/>
      <c r="N27" s="16"/>
      <c r="O27" s="16"/>
    </row>
    <row r="28" spans="1:15" ht="21" thickBot="1">
      <c r="A28" s="12" t="s">
        <v>17</v>
      </c>
      <c r="B28" s="15">
        <v>100</v>
      </c>
      <c r="C28" s="15">
        <v>102</v>
      </c>
      <c r="D28" s="15">
        <v>75</v>
      </c>
      <c r="E28" s="15">
        <v>89</v>
      </c>
      <c r="F28" s="15">
        <v>25</v>
      </c>
      <c r="G28" s="15">
        <v>12</v>
      </c>
      <c r="H28" s="15">
        <v>50</v>
      </c>
      <c r="I28" s="16">
        <v>68</v>
      </c>
      <c r="J28" s="16">
        <v>38</v>
      </c>
      <c r="K28" s="16">
        <v>78</v>
      </c>
      <c r="L28" s="16">
        <v>54</v>
      </c>
      <c r="M28" s="16">
        <v>63</v>
      </c>
      <c r="N28" s="16">
        <v>64</v>
      </c>
      <c r="O28" s="16">
        <v>57</v>
      </c>
    </row>
    <row r="29" spans="1:15" ht="21" thickBot="1">
      <c r="A29" s="12" t="s">
        <v>18</v>
      </c>
      <c r="B29" s="15">
        <v>10</v>
      </c>
      <c r="C29" s="15">
        <v>10</v>
      </c>
      <c r="D29" s="15">
        <v>10</v>
      </c>
      <c r="E29" s="15">
        <v>10</v>
      </c>
      <c r="F29" s="15">
        <v>10</v>
      </c>
      <c r="G29" s="15">
        <v>10</v>
      </c>
      <c r="H29" s="15">
        <v>50</v>
      </c>
      <c r="I29" s="16">
        <v>45</v>
      </c>
      <c r="J29" s="16">
        <v>45</v>
      </c>
      <c r="K29" s="16">
        <v>0</v>
      </c>
      <c r="L29" s="16">
        <v>45</v>
      </c>
      <c r="M29" s="16">
        <v>0</v>
      </c>
      <c r="N29" s="16">
        <v>0</v>
      </c>
      <c r="O29" s="16">
        <v>0</v>
      </c>
    </row>
    <row r="30" spans="1:15" ht="21" thickBot="1">
      <c r="A30" s="12" t="s">
        <v>19</v>
      </c>
      <c r="B30" s="15">
        <v>1700</v>
      </c>
      <c r="C30" s="15">
        <v>376</v>
      </c>
      <c r="D30" s="15">
        <v>1700</v>
      </c>
      <c r="E30" s="15">
        <v>1473</v>
      </c>
      <c r="F30" s="15">
        <v>1000</v>
      </c>
      <c r="G30" s="15">
        <v>555</v>
      </c>
      <c r="H30" s="15">
        <v>0</v>
      </c>
      <c r="I30" s="16">
        <v>1257</v>
      </c>
      <c r="J30" s="16">
        <v>1283</v>
      </c>
      <c r="K30" s="16">
        <v>427</v>
      </c>
      <c r="L30" s="16">
        <v>1593</v>
      </c>
      <c r="M30" s="16">
        <v>2089</v>
      </c>
      <c r="N30" s="16">
        <v>5435</v>
      </c>
      <c r="O30" s="16">
        <v>832</v>
      </c>
    </row>
    <row r="31" spans="1:15" ht="21" thickBot="1">
      <c r="A31" s="12" t="s">
        <v>20</v>
      </c>
      <c r="B31" s="15">
        <v>4320</v>
      </c>
      <c r="C31" s="15">
        <v>4320</v>
      </c>
      <c r="D31" s="15">
        <v>4320</v>
      </c>
      <c r="E31" s="15">
        <v>4320</v>
      </c>
      <c r="F31" s="15">
        <v>4320</v>
      </c>
      <c r="G31" s="15">
        <v>4320</v>
      </c>
      <c r="H31" s="15">
        <v>4320</v>
      </c>
      <c r="I31" s="16">
        <v>4320</v>
      </c>
      <c r="J31" s="16">
        <v>4320</v>
      </c>
      <c r="K31" s="16">
        <v>4320</v>
      </c>
      <c r="L31" s="16">
        <v>2160</v>
      </c>
      <c r="M31" s="16"/>
      <c r="N31" s="16">
        <v>0</v>
      </c>
      <c r="O31" s="16">
        <v>120</v>
      </c>
    </row>
    <row r="32" spans="1:15" ht="21" thickBot="1">
      <c r="A32" s="12"/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</row>
    <row r="33" spans="1:15" ht="21" thickBot="1">
      <c r="A33" s="12" t="s">
        <v>21</v>
      </c>
      <c r="B33" s="16">
        <f>SUM(B18:B31)</f>
        <v>27530</v>
      </c>
      <c r="C33" s="16">
        <f>SUM(C18:C31)</f>
        <v>25904</v>
      </c>
      <c r="D33" s="16">
        <f>SUM(D18:D31)</f>
        <v>27155</v>
      </c>
      <c r="E33" s="16">
        <f>SUM(E18:E31)</f>
        <v>26372</v>
      </c>
      <c r="F33" s="16">
        <f aca="true" t="shared" si="1" ref="F33:O33">SUM(F18:F31)</f>
        <v>25894</v>
      </c>
      <c r="G33" s="16">
        <f t="shared" si="1"/>
        <v>24828</v>
      </c>
      <c r="H33" s="16">
        <f t="shared" si="1"/>
        <v>22670</v>
      </c>
      <c r="I33" s="16">
        <f t="shared" si="1"/>
        <v>22490</v>
      </c>
      <c r="J33" s="16">
        <f t="shared" si="1"/>
        <v>23099</v>
      </c>
      <c r="K33" s="16">
        <f t="shared" si="1"/>
        <v>20891</v>
      </c>
      <c r="L33" s="16">
        <f t="shared" si="1"/>
        <v>19372</v>
      </c>
      <c r="M33" s="16">
        <f t="shared" si="1"/>
        <v>16998</v>
      </c>
      <c r="N33" s="16">
        <f t="shared" si="1"/>
        <v>19350</v>
      </c>
      <c r="O33" s="16">
        <f t="shared" si="1"/>
        <v>14310</v>
      </c>
    </row>
    <row r="34" spans="1:15" ht="21" thickBot="1">
      <c r="A34" s="12"/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/>
    </row>
    <row r="35" spans="1:15" ht="21" thickBot="1">
      <c r="A35" s="12" t="s">
        <v>22</v>
      </c>
      <c r="B35" s="16">
        <f>(B15-B33)</f>
        <v>315</v>
      </c>
      <c r="C35" s="16">
        <f>(C15-C33)</f>
        <v>2454</v>
      </c>
      <c r="D35" s="16">
        <f>(D15-D33)</f>
        <v>715</v>
      </c>
      <c r="E35" s="16">
        <f>(E15-E33)</f>
        <v>3498</v>
      </c>
      <c r="F35" s="16">
        <f aca="true" t="shared" si="2" ref="F35:O35">(F15-F33)</f>
        <v>1386</v>
      </c>
      <c r="G35" s="16">
        <f t="shared" si="2"/>
        <v>-2319</v>
      </c>
      <c r="H35" s="16">
        <f t="shared" si="2"/>
        <v>-150</v>
      </c>
      <c r="I35" s="16">
        <f t="shared" si="2"/>
        <v>-30</v>
      </c>
      <c r="J35" s="16">
        <f t="shared" si="2"/>
        <v>-1722</v>
      </c>
      <c r="K35" s="16">
        <f t="shared" si="2"/>
        <v>606</v>
      </c>
      <c r="L35" s="16">
        <f t="shared" si="2"/>
        <v>-53</v>
      </c>
      <c r="M35" s="16">
        <f t="shared" si="2"/>
        <v>289</v>
      </c>
      <c r="N35" s="16">
        <f t="shared" si="2"/>
        <v>-176</v>
      </c>
      <c r="O35" s="16">
        <f t="shared" si="2"/>
        <v>1850</v>
      </c>
    </row>
    <row r="36" spans="1:15" ht="21" thickBot="1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1:15" ht="21" thickBot="1">
      <c r="A37" s="2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6"/>
      <c r="N37" s="16"/>
      <c r="O37" s="16"/>
    </row>
    <row r="38" spans="1:15" ht="20.25">
      <c r="A38" s="21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4"/>
      <c r="M38" s="24"/>
      <c r="N38" s="24"/>
      <c r="O38" s="24"/>
    </row>
    <row r="39" spans="1:15" ht="2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5"/>
      <c r="M39" s="26"/>
      <c r="N39" s="26"/>
      <c r="O39" s="26"/>
    </row>
    <row r="40" spans="1:15" ht="2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5"/>
      <c r="M40" s="26"/>
      <c r="N40" s="26"/>
      <c r="O40" s="26"/>
    </row>
    <row r="41" spans="1:15" ht="20.25">
      <c r="A41" s="8"/>
      <c r="B41" s="8"/>
      <c r="C41" s="8"/>
      <c r="D41" s="8"/>
      <c r="E41" s="8"/>
      <c r="F41" s="5"/>
      <c r="G41" s="5"/>
      <c r="H41" s="5"/>
      <c r="I41" s="5"/>
      <c r="J41" s="5"/>
      <c r="K41" s="5"/>
      <c r="L41" s="26"/>
      <c r="M41" s="26"/>
      <c r="N41" s="26"/>
      <c r="O41" s="26"/>
    </row>
    <row r="42" spans="1:15" ht="20.25">
      <c r="A42" s="5"/>
      <c r="B42" s="5"/>
      <c r="C42" s="5"/>
      <c r="D42" s="5"/>
      <c r="E42" s="5"/>
      <c r="F42" s="5"/>
      <c r="G42" s="5"/>
      <c r="H42" s="5"/>
      <c r="I42" s="5"/>
      <c r="J42" s="27"/>
      <c r="K42" s="5"/>
      <c r="L42" s="26"/>
      <c r="M42" s="26"/>
      <c r="N42" s="26"/>
      <c r="O42" s="26"/>
    </row>
    <row r="43" spans="1:15" ht="20.25">
      <c r="A43" s="5"/>
      <c r="B43" s="5"/>
      <c r="C43" s="5"/>
      <c r="D43" s="5"/>
      <c r="E43" s="5"/>
      <c r="F43" s="5"/>
      <c r="G43" s="5"/>
      <c r="H43" s="5"/>
      <c r="I43" s="5"/>
      <c r="J43" s="27"/>
      <c r="K43" s="5"/>
      <c r="L43" s="26"/>
      <c r="M43" s="26"/>
      <c r="N43" s="26"/>
      <c r="O43" s="26"/>
    </row>
    <row r="44" spans="1:15" ht="20.25">
      <c r="A44" s="8"/>
      <c r="B44" s="8"/>
      <c r="C44" s="8"/>
      <c r="D44" s="8"/>
      <c r="E44" s="8"/>
      <c r="F44" s="5"/>
      <c r="G44" s="5"/>
      <c r="H44" s="5"/>
      <c r="I44" s="5"/>
      <c r="J44" s="5"/>
      <c r="K44" s="5"/>
      <c r="L44" s="26"/>
      <c r="M44" s="26"/>
      <c r="N44" s="26"/>
      <c r="O44" s="26"/>
    </row>
    <row r="45" spans="1:15" ht="20.25">
      <c r="A45" s="8"/>
      <c r="B45" s="8"/>
      <c r="C45" s="8"/>
      <c r="D45" s="8"/>
      <c r="E45" s="8"/>
      <c r="F45" s="5"/>
      <c r="G45" s="5"/>
      <c r="H45" s="5"/>
      <c r="I45" s="5"/>
      <c r="J45" s="5"/>
      <c r="K45" s="5"/>
      <c r="L45" s="26"/>
      <c r="M45" s="26"/>
      <c r="N45" s="26"/>
      <c r="O45" s="26"/>
    </row>
    <row r="46" spans="1:15" ht="20.25">
      <c r="A46" s="8" t="s">
        <v>39</v>
      </c>
      <c r="B46" s="8"/>
      <c r="C46" s="8"/>
      <c r="D46" s="8"/>
      <c r="E46" s="8"/>
      <c r="F46" s="5"/>
      <c r="G46" s="5"/>
      <c r="H46" s="5"/>
      <c r="I46" s="5"/>
      <c r="J46" s="5"/>
      <c r="K46" s="5"/>
      <c r="L46" s="26"/>
      <c r="M46" s="26"/>
      <c r="N46" s="26"/>
      <c r="O46" s="26"/>
    </row>
    <row r="47" spans="1:15" ht="20.25">
      <c r="A47" s="8"/>
      <c r="B47" s="8"/>
      <c r="C47" s="8"/>
      <c r="D47" s="8"/>
      <c r="E47" s="8"/>
      <c r="F47" s="5"/>
      <c r="G47" s="5"/>
      <c r="H47" s="5"/>
      <c r="I47" s="5"/>
      <c r="J47" s="5"/>
      <c r="K47" s="5"/>
      <c r="L47" s="26"/>
      <c r="M47" s="26"/>
      <c r="N47" s="26"/>
      <c r="O47" s="26"/>
    </row>
    <row r="48" spans="1:15" ht="20.25">
      <c r="A48" s="8"/>
      <c r="B48" s="8"/>
      <c r="C48" s="8"/>
      <c r="D48" s="8"/>
      <c r="E48" s="8"/>
      <c r="F48" s="5"/>
      <c r="G48" s="5"/>
      <c r="H48" s="5"/>
      <c r="I48" s="5"/>
      <c r="J48" s="5"/>
      <c r="K48" s="5"/>
      <c r="L48" s="26"/>
      <c r="M48" s="26"/>
      <c r="N48" s="26"/>
      <c r="O48" s="26"/>
    </row>
    <row r="49" spans="1:15" ht="20.25">
      <c r="A49" s="8"/>
      <c r="B49" s="8"/>
      <c r="C49" s="8"/>
      <c r="D49" s="8"/>
      <c r="E49" s="8"/>
      <c r="F49" s="5"/>
      <c r="G49" s="5"/>
      <c r="H49" s="5"/>
      <c r="I49" s="5"/>
      <c r="J49" s="5"/>
      <c r="K49" s="5"/>
      <c r="L49" s="26"/>
      <c r="M49" s="26"/>
      <c r="N49" s="26"/>
      <c r="O49" s="26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4"/>
    </row>
    <row r="51" spans="12:15" ht="15">
      <c r="L51" s="4"/>
      <c r="M51" s="4"/>
      <c r="N51" s="4"/>
      <c r="O51" s="4"/>
    </row>
    <row r="52" spans="12:15" ht="15">
      <c r="L52" s="4"/>
      <c r="M52" s="4"/>
      <c r="N52" s="4"/>
      <c r="O52" s="4"/>
    </row>
    <row r="53" spans="12:15" ht="15">
      <c r="L53" s="4"/>
      <c r="M53" s="4"/>
      <c r="N53" s="4"/>
      <c r="O53" s="4"/>
    </row>
    <row r="54" spans="12:15" ht="15">
      <c r="L54" s="4"/>
      <c r="M54" s="4"/>
      <c r="N54" s="4"/>
      <c r="O54" s="4"/>
    </row>
    <row r="55" spans="12:15" ht="15">
      <c r="L55" s="4"/>
      <c r="M55" s="4"/>
      <c r="N55" s="4"/>
      <c r="O55" s="4"/>
    </row>
    <row r="56" spans="12:15" ht="15">
      <c r="L56" s="4"/>
      <c r="M56" s="4"/>
      <c r="N56" s="4"/>
      <c r="O56" s="4"/>
    </row>
    <row r="57" spans="12:15" ht="15">
      <c r="L57" s="4"/>
      <c r="M57" s="4"/>
      <c r="N57" s="4"/>
      <c r="O57" s="4"/>
    </row>
    <row r="58" spans="12:15" ht="15">
      <c r="L58" s="4"/>
      <c r="M58" s="4"/>
      <c r="N58" s="4"/>
      <c r="O58" s="4"/>
    </row>
    <row r="59" spans="12:15" ht="15">
      <c r="L59" s="4"/>
      <c r="M59" s="4"/>
      <c r="N59" s="4"/>
      <c r="O59" s="4"/>
    </row>
    <row r="60" spans="12:15" ht="15">
      <c r="L60" s="4"/>
      <c r="M60" s="4"/>
      <c r="N60" s="4"/>
      <c r="O60" s="4"/>
    </row>
    <row r="61" spans="12:15" ht="15">
      <c r="L61" s="4"/>
      <c r="M61" s="4"/>
      <c r="N61" s="4"/>
      <c r="O61" s="4"/>
    </row>
    <row r="62" spans="12:15" ht="15">
      <c r="L62" s="4"/>
      <c r="M62" s="4"/>
      <c r="N62" s="4"/>
      <c r="O62" s="4"/>
    </row>
    <row r="63" spans="12:15" ht="15">
      <c r="L63" s="4"/>
      <c r="M63" s="4"/>
      <c r="N63" s="4"/>
      <c r="O63" s="4"/>
    </row>
    <row r="64" spans="12:15" ht="15">
      <c r="L64" s="4"/>
      <c r="M64" s="4"/>
      <c r="N64" s="4"/>
      <c r="O64" s="4"/>
    </row>
    <row r="65" spans="12:15" ht="15">
      <c r="L65" s="4"/>
      <c r="M65" s="4"/>
      <c r="N65" s="4"/>
      <c r="O65" s="4"/>
    </row>
    <row r="66" spans="12:15" ht="15">
      <c r="L66" s="4"/>
      <c r="M66" s="4"/>
      <c r="N66" s="4"/>
      <c r="O66" s="4"/>
    </row>
    <row r="67" spans="12:15" ht="15">
      <c r="L67" s="4"/>
      <c r="M67" s="4"/>
      <c r="N67" s="4"/>
      <c r="O67" s="4"/>
    </row>
    <row r="68" spans="12:15" ht="15">
      <c r="L68" s="4"/>
      <c r="M68" s="4"/>
      <c r="N68" s="4"/>
      <c r="O68" s="4"/>
    </row>
    <row r="69" spans="12:15" ht="15">
      <c r="L69" s="4"/>
      <c r="M69" s="4"/>
      <c r="N69" s="4"/>
      <c r="O69" s="4"/>
    </row>
    <row r="70" spans="12:15" ht="15">
      <c r="L70" s="4"/>
      <c r="M70" s="4"/>
      <c r="N70" s="4"/>
      <c r="O70" s="4"/>
    </row>
    <row r="71" spans="12:15" ht="15">
      <c r="L71" s="4"/>
      <c r="M71" s="4"/>
      <c r="N71" s="4"/>
      <c r="O71" s="4"/>
    </row>
    <row r="72" spans="12:15" ht="15">
      <c r="L72" s="4"/>
      <c r="M72" s="4"/>
      <c r="N72" s="4"/>
      <c r="O72" s="4"/>
    </row>
    <row r="73" spans="12:15" ht="15">
      <c r="L73" s="4"/>
      <c r="M73" s="4"/>
      <c r="N73" s="4"/>
      <c r="O73" s="4"/>
    </row>
    <row r="74" spans="12:15" ht="15">
      <c r="L74" s="4"/>
      <c r="M74" s="4"/>
      <c r="N74" s="4"/>
      <c r="O74" s="4"/>
    </row>
    <row r="75" spans="12:15" ht="15">
      <c r="L75" s="4"/>
      <c r="M75" s="4"/>
      <c r="N75" s="4"/>
      <c r="O75" s="4"/>
    </row>
    <row r="76" spans="12:15" ht="15">
      <c r="L76" s="4"/>
      <c r="M76" s="4"/>
      <c r="N76" s="4"/>
      <c r="O76" s="4"/>
    </row>
    <row r="77" spans="12:15" ht="15">
      <c r="L77" s="4"/>
      <c r="M77" s="4"/>
      <c r="N77" s="4"/>
      <c r="O77" s="4"/>
    </row>
    <row r="78" spans="12:15" ht="15">
      <c r="L78" s="4"/>
      <c r="M78" s="4"/>
      <c r="N78" s="4"/>
      <c r="O78" s="4"/>
    </row>
    <row r="79" spans="12:15" ht="15">
      <c r="L79" s="4"/>
      <c r="M79" s="4"/>
      <c r="N79" s="4"/>
      <c r="O79" s="4"/>
    </row>
    <row r="80" spans="12:15" ht="15">
      <c r="L80" s="4"/>
      <c r="M80" s="4"/>
      <c r="N80" s="4"/>
      <c r="O80" s="4"/>
    </row>
    <row r="81" spans="12:15" ht="15">
      <c r="L81" s="4"/>
      <c r="M81" s="4"/>
      <c r="N81" s="4"/>
      <c r="O81" s="4"/>
    </row>
    <row r="82" spans="12:15" ht="15">
      <c r="L82" s="4"/>
      <c r="M82" s="4"/>
      <c r="N82" s="4"/>
      <c r="O82" s="4"/>
    </row>
    <row r="83" spans="12:15" ht="15">
      <c r="L83" s="4"/>
      <c r="M83" s="4"/>
      <c r="N83" s="4"/>
      <c r="O83" s="4"/>
    </row>
    <row r="84" spans="12:15" ht="15">
      <c r="L84" s="4"/>
      <c r="M84" s="4"/>
      <c r="N84" s="4"/>
      <c r="O84" s="4"/>
    </row>
    <row r="85" spans="12:15" ht="15">
      <c r="L85" s="4"/>
      <c r="M85" s="4"/>
      <c r="N85" s="4"/>
      <c r="O85" s="4"/>
    </row>
    <row r="86" spans="12:15" ht="15">
      <c r="L86" s="4"/>
      <c r="M86" s="4"/>
      <c r="N86" s="4"/>
      <c r="O86" s="4"/>
    </row>
    <row r="87" spans="12:15" ht="15">
      <c r="L87" s="4"/>
      <c r="M87" s="4"/>
      <c r="N87" s="4"/>
      <c r="O87" s="4"/>
    </row>
    <row r="88" spans="12:15" ht="15">
      <c r="L88" s="4"/>
      <c r="M88" s="4"/>
      <c r="N88" s="4"/>
      <c r="O88" s="4"/>
    </row>
    <row r="89" spans="12:15" ht="15">
      <c r="L89" s="4"/>
      <c r="M89" s="4"/>
      <c r="N89" s="4"/>
      <c r="O89" s="4"/>
    </row>
    <row r="90" spans="12:15" ht="15">
      <c r="L90" s="4"/>
      <c r="M90" s="4"/>
      <c r="N90" s="4"/>
      <c r="O90" s="4"/>
    </row>
    <row r="91" spans="12:15" ht="15">
      <c r="L91" s="4"/>
      <c r="M91" s="4"/>
      <c r="N91" s="4"/>
      <c r="O91" s="4"/>
    </row>
    <row r="92" spans="12:15" ht="15">
      <c r="L92" s="4"/>
      <c r="M92" s="4"/>
      <c r="N92" s="4"/>
      <c r="O92" s="4"/>
    </row>
    <row r="93" spans="12:15" ht="15">
      <c r="L93" s="4"/>
      <c r="M93" s="4"/>
      <c r="N93" s="4"/>
      <c r="O93" s="4"/>
    </row>
  </sheetData>
  <sheetProtection/>
  <printOptions/>
  <pageMargins left="0.5" right="0.5" top="0.5" bottom="0.5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W. B. Hyde</cp:lastModifiedBy>
  <cp:lastPrinted>2008-01-07T16:05:34Z</cp:lastPrinted>
  <dcterms:created xsi:type="dcterms:W3CDTF">2006-01-14T00:30:09Z</dcterms:created>
  <dcterms:modified xsi:type="dcterms:W3CDTF">2008-01-07T16:06:28Z</dcterms:modified>
  <cp:category/>
  <cp:version/>
  <cp:contentType/>
  <cp:contentStatus/>
</cp:coreProperties>
</file>